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List1" sheetId="1" r:id="rId1"/>
  </sheets>
  <definedNames>
    <definedName name="_xlnm.Print_Titles" localSheetId="0">List1!$12:$14</definedName>
    <definedName name="_xlnm.Print_Area" localSheetId="0">List1!$A$1:$F$47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7" i="1"/>
  <c r="F26" i="1"/>
  <c r="F22" i="1"/>
  <c r="F23" i="1"/>
  <c r="F25" i="1"/>
  <c r="F24" i="1"/>
  <c r="F31" i="1"/>
  <c r="F30" i="1"/>
  <c r="F29" i="1"/>
  <c r="F28" i="1"/>
  <c r="F15" i="1"/>
  <c r="F32" i="1"/>
  <c r="F21" i="1"/>
  <c r="F20" i="1"/>
  <c r="F19" i="1"/>
  <c r="F18" i="1"/>
  <c r="F16" i="1" l="1"/>
  <c r="F33" i="1" s="1"/>
  <c r="F34" i="1" l="1"/>
  <c r="F35" i="1" s="1"/>
</calcChain>
</file>

<file path=xl/sharedStrings.xml><?xml version="1.0" encoding="utf-8"?>
<sst xmlns="http://schemas.openxmlformats.org/spreadsheetml/2006/main" count="82" uniqueCount="67">
  <si>
    <t>Red. Br.</t>
  </si>
  <si>
    <t>JMJ</t>
  </si>
  <si>
    <t xml:space="preserve">Ime, prezime i funkcija ovlaštene osobe ponuditelja: </t>
  </si>
  <si>
    <t>_____________________________________________________________________</t>
  </si>
  <si>
    <t>Potpis ovlaštene osobe ponuditelja: ______________________________________</t>
  </si>
  <si>
    <t>M.P.</t>
  </si>
  <si>
    <t>1.</t>
  </si>
  <si>
    <t>2.</t>
  </si>
  <si>
    <t>3.</t>
  </si>
  <si>
    <t>4.</t>
  </si>
  <si>
    <t>TROŠKOVNIK</t>
  </si>
  <si>
    <t>PDV:</t>
  </si>
  <si>
    <t>Opći podaci:</t>
  </si>
  <si>
    <t>5.</t>
  </si>
  <si>
    <t>6.</t>
  </si>
  <si>
    <t>7.</t>
  </si>
  <si>
    <t>UKUPNO (u eurima bez PDV-a):</t>
  </si>
  <si>
    <t>UKUPNO (u eurima s PDV-om):</t>
  </si>
  <si>
    <t>8.</t>
  </si>
  <si>
    <t>Ponuditelj je dužan upisati jedinične cijene i ukupne cijene zaokružene na dvije decimale za sve stavke u Troškovniku.</t>
  </si>
  <si>
    <t>STROJNA OBRADA RADILICE</t>
  </si>
  <si>
    <t>REPARATURA I STROJNA OBRADA GLAVE MOTORA</t>
  </si>
  <si>
    <t>PAUŠAL</t>
  </si>
  <si>
    <t>Jedinična cijena*            (u eurima bez PDV-a)</t>
  </si>
  <si>
    <t>Količina</t>
  </si>
  <si>
    <t>NISKOGRADNJA d.o.o.</t>
  </si>
  <si>
    <t>PREGRADA</t>
  </si>
  <si>
    <t>Stjepana Radića 17</t>
  </si>
  <si>
    <t>Broj šasije: LD0110988</t>
  </si>
  <si>
    <t>USLUGA GENERALNE REPARATURE MOTORA NA VOZILU MARKE I TIPA "HYUNDAI HL 757-7", 
REGISTARSKE OZNAKE KR-776-IJ</t>
  </si>
  <si>
    <t>Marka i tip vozila: HYUNDAI HL 757-7, UTOVARIVAČ NA KOTAČIMA</t>
  </si>
  <si>
    <t>STROJNA OBRADA KLIPNJAČA</t>
  </si>
  <si>
    <t>Ukupna cijena
(u eurima bez PDV-a)            6 = 4 x 5</t>
  </si>
  <si>
    <t>REPARACIJA BOSCH PUMPE</t>
  </si>
  <si>
    <t>NOVA ULJNA PUMPA</t>
  </si>
  <si>
    <t>9.</t>
  </si>
  <si>
    <t>NOVA VODENA PUMPA</t>
  </si>
  <si>
    <t>10.</t>
  </si>
  <si>
    <t>TERMOSTAT MOTORA</t>
  </si>
  <si>
    <t>KOM</t>
  </si>
  <si>
    <t>ISPITIVANJE I REPARATURA INJEKTORA</t>
  </si>
  <si>
    <t>11.</t>
  </si>
  <si>
    <t>NATEZAČ REMENA</t>
  </si>
  <si>
    <t>NOVI KLIPOVI</t>
  </si>
  <si>
    <t>KARIKE KLIPOVA</t>
  </si>
  <si>
    <t>SET</t>
  </si>
  <si>
    <t>12.</t>
  </si>
  <si>
    <t>13.</t>
  </si>
  <si>
    <t>14.</t>
  </si>
  <si>
    <t xml:space="preserve">SASTAVLJANJE, UGRADNJA MOTORA, TESTIRANJE I PUŠTANJE U RAD (U CIJENU SU URAČUNATI SVI POTREBNI REZERVNI DIJELOVI, PODLOŠKE, VIJCI, BRTVE I SAV POTROŠNI MATERIJAL) </t>
  </si>
  <si>
    <t>NOVI CILINDRI</t>
  </si>
  <si>
    <t>15.</t>
  </si>
  <si>
    <t xml:space="preserve">U _______________, dana ___________ 2025. godine </t>
  </si>
  <si>
    <t>STROJNA OBRADA BLOKA MOTORA I TRNOVANJE</t>
  </si>
  <si>
    <t>SET LEŽAJA LETEĆI - KLIPNJAČE</t>
  </si>
  <si>
    <t>SET LEŽAJA GLAVNI - RADILICA</t>
  </si>
  <si>
    <t>USISNI VENTIL GLAVE</t>
  </si>
  <si>
    <t>ISPUŠNI VENTIL GLAVE</t>
  </si>
  <si>
    <t>16.</t>
  </si>
  <si>
    <t>17.</t>
  </si>
  <si>
    <t>18.</t>
  </si>
  <si>
    <t>Naziv usluge**</t>
  </si>
  <si>
    <t>**Ponuditelj je dužan ugraditi originalne dijelove.</t>
  </si>
  <si>
    <t>Motor: CUMMINS</t>
  </si>
  <si>
    <t>Broj motora: 46610251</t>
  </si>
  <si>
    <t>*U cijenu moraju biti uključeni svi troškovi, što podrazumijeva stavljanje stroja u puni pogon na adresi Naručitelja. Jedinična cijena usluga je nepromjenjiva tijekom cijelog ugovorenog vremenskog razdoblja.</t>
  </si>
  <si>
    <t>* ponuditelj ima mogućnost uvida u stanje stroja - utovarivača na kotačima, na adresi Naručitelja uz prethodnu najavu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</si>
</sst>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/>
    <xf numFmtId="0" fontId="3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topLeftCell="A25" zoomScaleNormal="100" workbookViewId="0">
      <selection activeCell="A38" sqref="A38:F38"/>
    </sheetView>
  </sheetViews>
  <sheetFormatPr defaultColWidth="8.85546875" defaultRowHeight="14.25" x14ac:dyDescent="0.2"/>
  <cols>
    <col min="1" max="1" width="5.7109375" style="1" customWidth="1"/>
    <col min="2" max="2" width="59.85546875" style="1" customWidth="1"/>
    <col min="3" max="4" width="9.7109375" style="1" customWidth="1"/>
    <col min="5" max="5" width="24.28515625" style="1" customWidth="1"/>
    <col min="6" max="6" width="25.7109375" style="1" customWidth="1"/>
    <col min="7" max="16384" width="8.85546875" style="1"/>
  </cols>
  <sheetData>
    <row r="1" spans="1:6" ht="13.9" x14ac:dyDescent="0.25">
      <c r="A1" s="17" t="s">
        <v>25</v>
      </c>
    </row>
    <row r="2" spans="1:6" ht="13.9" x14ac:dyDescent="0.25">
      <c r="A2" s="17" t="s">
        <v>26</v>
      </c>
    </row>
    <row r="3" spans="1:6" ht="15" x14ac:dyDescent="0.2">
      <c r="A3" s="17" t="s">
        <v>27</v>
      </c>
    </row>
    <row r="4" spans="1:6" ht="20.100000000000001" customHeight="1" x14ac:dyDescent="0.2">
      <c r="A4" s="19" t="s">
        <v>10</v>
      </c>
      <c r="B4" s="19"/>
      <c r="C4" s="19"/>
      <c r="D4" s="19"/>
      <c r="E4" s="19"/>
      <c r="F4" s="19"/>
    </row>
    <row r="5" spans="1:6" ht="30" customHeight="1" x14ac:dyDescent="0.25">
      <c r="A5" s="20" t="s">
        <v>29</v>
      </c>
      <c r="B5" s="20"/>
      <c r="C5" s="20"/>
      <c r="D5" s="20"/>
      <c r="E5" s="20"/>
      <c r="F5" s="20"/>
    </row>
    <row r="6" spans="1:6" ht="13.9" x14ac:dyDescent="0.25">
      <c r="A6" s="2"/>
    </row>
    <row r="7" spans="1:6" ht="15" x14ac:dyDescent="0.2">
      <c r="A7" s="3" t="s">
        <v>12</v>
      </c>
      <c r="B7" s="4"/>
      <c r="C7" s="4"/>
      <c r="D7" s="4"/>
      <c r="E7" s="4"/>
      <c r="F7" s="4"/>
    </row>
    <row r="8" spans="1:6" x14ac:dyDescent="0.2">
      <c r="A8" s="2" t="s">
        <v>30</v>
      </c>
    </row>
    <row r="9" spans="1:6" x14ac:dyDescent="0.2">
      <c r="A9" s="25" t="s">
        <v>28</v>
      </c>
      <c r="B9" s="25"/>
    </row>
    <row r="10" spans="1:6" ht="13.9" x14ac:dyDescent="0.25">
      <c r="A10" s="26" t="s">
        <v>63</v>
      </c>
      <c r="B10" s="26"/>
    </row>
    <row r="11" spans="1:6" ht="13.9" x14ac:dyDescent="0.25">
      <c r="A11" s="27" t="s">
        <v>64</v>
      </c>
      <c r="B11" s="27"/>
    </row>
    <row r="12" spans="1:6" ht="26.25" customHeight="1" x14ac:dyDescent="0.2">
      <c r="A12" s="23" t="s">
        <v>0</v>
      </c>
      <c r="B12" s="21" t="s">
        <v>61</v>
      </c>
      <c r="C12" s="23" t="s">
        <v>1</v>
      </c>
      <c r="D12" s="23" t="s">
        <v>24</v>
      </c>
      <c r="E12" s="23" t="s">
        <v>23</v>
      </c>
      <c r="F12" s="23" t="s">
        <v>32</v>
      </c>
    </row>
    <row r="13" spans="1:6" ht="21" customHeight="1" x14ac:dyDescent="0.2">
      <c r="A13" s="24"/>
      <c r="B13" s="22"/>
      <c r="C13" s="24"/>
      <c r="D13" s="24"/>
      <c r="E13" s="24"/>
      <c r="F13" s="24"/>
    </row>
    <row r="14" spans="1:6" ht="15" customHeight="1" x14ac:dyDescent="0.25">
      <c r="A14" s="5">
        <v>0</v>
      </c>
      <c r="B14" s="5">
        <v>1</v>
      </c>
      <c r="C14" s="5">
        <v>3</v>
      </c>
      <c r="D14" s="5">
        <v>4</v>
      </c>
      <c r="E14" s="5">
        <v>5</v>
      </c>
      <c r="F14" s="5">
        <v>6</v>
      </c>
    </row>
    <row r="15" spans="1:6" ht="20.100000000000001" customHeight="1" x14ac:dyDescent="0.2">
      <c r="A15" s="6" t="s">
        <v>6</v>
      </c>
      <c r="B15" s="7" t="s">
        <v>33</v>
      </c>
      <c r="C15" s="8" t="s">
        <v>22</v>
      </c>
      <c r="D15" s="9">
        <v>1</v>
      </c>
      <c r="E15" s="10"/>
      <c r="F15" s="11">
        <f>D15*E15</f>
        <v>0</v>
      </c>
    </row>
    <row r="16" spans="1:6" ht="20.100000000000001" customHeight="1" x14ac:dyDescent="0.2">
      <c r="A16" s="6" t="s">
        <v>7</v>
      </c>
      <c r="B16" s="12" t="s">
        <v>20</v>
      </c>
      <c r="C16" s="8" t="s">
        <v>22</v>
      </c>
      <c r="D16" s="9">
        <v>1</v>
      </c>
      <c r="E16" s="10"/>
      <c r="F16" s="11">
        <f t="shared" ref="F16:F17" si="0">D16*E16</f>
        <v>0</v>
      </c>
    </row>
    <row r="17" spans="1:6" ht="20.100000000000001" customHeight="1" x14ac:dyDescent="0.2">
      <c r="A17" s="6" t="s">
        <v>8</v>
      </c>
      <c r="B17" s="12" t="s">
        <v>55</v>
      </c>
      <c r="C17" s="8" t="s">
        <v>45</v>
      </c>
      <c r="D17" s="9">
        <v>6</v>
      </c>
      <c r="E17" s="10"/>
      <c r="F17" s="11">
        <f t="shared" si="0"/>
        <v>0</v>
      </c>
    </row>
    <row r="18" spans="1:6" ht="20.100000000000001" customHeight="1" x14ac:dyDescent="0.2">
      <c r="A18" s="6" t="s">
        <v>9</v>
      </c>
      <c r="B18" s="7" t="s">
        <v>53</v>
      </c>
      <c r="C18" s="8" t="s">
        <v>22</v>
      </c>
      <c r="D18" s="9">
        <v>1</v>
      </c>
      <c r="E18" s="10"/>
      <c r="F18" s="11">
        <f t="shared" ref="F18:F32" si="1">D18*E18</f>
        <v>0</v>
      </c>
    </row>
    <row r="19" spans="1:6" ht="20.100000000000001" customHeight="1" x14ac:dyDescent="0.2">
      <c r="A19" s="6" t="s">
        <v>13</v>
      </c>
      <c r="B19" s="13" t="s">
        <v>21</v>
      </c>
      <c r="C19" s="8" t="s">
        <v>22</v>
      </c>
      <c r="D19" s="9">
        <v>1</v>
      </c>
      <c r="E19" s="10"/>
      <c r="F19" s="11">
        <f t="shared" si="1"/>
        <v>0</v>
      </c>
    </row>
    <row r="20" spans="1:6" ht="20.100000000000001" customHeight="1" x14ac:dyDescent="0.2">
      <c r="A20" s="6" t="s">
        <v>14</v>
      </c>
      <c r="B20" s="13" t="s">
        <v>40</v>
      </c>
      <c r="C20" s="8" t="s">
        <v>22</v>
      </c>
      <c r="D20" s="9">
        <v>6</v>
      </c>
      <c r="E20" s="10"/>
      <c r="F20" s="11">
        <f t="shared" si="1"/>
        <v>0</v>
      </c>
    </row>
    <row r="21" spans="1:6" ht="20.100000000000001" customHeight="1" x14ac:dyDescent="0.2">
      <c r="A21" s="6" t="s">
        <v>15</v>
      </c>
      <c r="B21" s="13" t="s">
        <v>31</v>
      </c>
      <c r="C21" s="8" t="s">
        <v>22</v>
      </c>
      <c r="D21" s="9">
        <v>6</v>
      </c>
      <c r="E21" s="10"/>
      <c r="F21" s="11">
        <f t="shared" si="1"/>
        <v>0</v>
      </c>
    </row>
    <row r="22" spans="1:6" ht="20.100000000000001" customHeight="1" x14ac:dyDescent="0.2">
      <c r="A22" s="6" t="s">
        <v>18</v>
      </c>
      <c r="B22" s="13" t="s">
        <v>54</v>
      </c>
      <c r="C22" s="8" t="s">
        <v>45</v>
      </c>
      <c r="D22" s="9">
        <v>6</v>
      </c>
      <c r="E22" s="10"/>
      <c r="F22" s="11">
        <f t="shared" si="1"/>
        <v>0</v>
      </c>
    </row>
    <row r="23" spans="1:6" ht="20.100000000000001" customHeight="1" x14ac:dyDescent="0.25">
      <c r="A23" s="6" t="s">
        <v>35</v>
      </c>
      <c r="B23" s="13" t="s">
        <v>50</v>
      </c>
      <c r="C23" s="8" t="s">
        <v>39</v>
      </c>
      <c r="D23" s="9">
        <v>6</v>
      </c>
      <c r="E23" s="10"/>
      <c r="F23" s="11">
        <f t="shared" si="1"/>
        <v>0</v>
      </c>
    </row>
    <row r="24" spans="1:6" ht="20.100000000000001" customHeight="1" x14ac:dyDescent="0.25">
      <c r="A24" s="6" t="s">
        <v>37</v>
      </c>
      <c r="B24" s="13" t="s">
        <v>43</v>
      </c>
      <c r="C24" s="8" t="s">
        <v>39</v>
      </c>
      <c r="D24" s="9">
        <v>6</v>
      </c>
      <c r="E24" s="10"/>
      <c r="F24" s="11">
        <f t="shared" si="1"/>
        <v>0</v>
      </c>
    </row>
    <row r="25" spans="1:6" ht="20.100000000000001" customHeight="1" x14ac:dyDescent="0.25">
      <c r="A25" s="6" t="s">
        <v>41</v>
      </c>
      <c r="B25" s="13" t="s">
        <v>44</v>
      </c>
      <c r="C25" s="8" t="s">
        <v>45</v>
      </c>
      <c r="D25" s="9">
        <v>6</v>
      </c>
      <c r="E25" s="10"/>
      <c r="F25" s="11">
        <f t="shared" si="1"/>
        <v>0</v>
      </c>
    </row>
    <row r="26" spans="1:6" ht="20.100000000000001" customHeight="1" x14ac:dyDescent="0.25">
      <c r="A26" s="6" t="s">
        <v>46</v>
      </c>
      <c r="B26" s="13" t="s">
        <v>56</v>
      </c>
      <c r="C26" s="8" t="s">
        <v>39</v>
      </c>
      <c r="D26" s="9">
        <v>6</v>
      </c>
      <c r="E26" s="10"/>
      <c r="F26" s="11">
        <f t="shared" si="1"/>
        <v>0</v>
      </c>
    </row>
    <row r="27" spans="1:6" ht="20.100000000000001" customHeight="1" x14ac:dyDescent="0.2">
      <c r="A27" s="6" t="s">
        <v>47</v>
      </c>
      <c r="B27" s="13" t="s">
        <v>57</v>
      </c>
      <c r="C27" s="8" t="s">
        <v>39</v>
      </c>
      <c r="D27" s="9">
        <v>6</v>
      </c>
      <c r="E27" s="10"/>
      <c r="F27" s="11">
        <f t="shared" si="1"/>
        <v>0</v>
      </c>
    </row>
    <row r="28" spans="1:6" ht="20.100000000000001" customHeight="1" x14ac:dyDescent="0.25">
      <c r="A28" s="6" t="s">
        <v>48</v>
      </c>
      <c r="B28" s="13" t="s">
        <v>34</v>
      </c>
      <c r="C28" s="8" t="s">
        <v>39</v>
      </c>
      <c r="D28" s="9">
        <v>1</v>
      </c>
      <c r="E28" s="10"/>
      <c r="F28" s="11">
        <f t="shared" si="1"/>
        <v>0</v>
      </c>
    </row>
    <row r="29" spans="1:6" ht="20.100000000000001" customHeight="1" x14ac:dyDescent="0.25">
      <c r="A29" s="6" t="s">
        <v>51</v>
      </c>
      <c r="B29" s="13" t="s">
        <v>36</v>
      </c>
      <c r="C29" s="8" t="s">
        <v>39</v>
      </c>
      <c r="D29" s="9">
        <v>1</v>
      </c>
      <c r="E29" s="10"/>
      <c r="F29" s="11">
        <f t="shared" si="1"/>
        <v>0</v>
      </c>
    </row>
    <row r="30" spans="1:6" ht="20.100000000000001" customHeight="1" x14ac:dyDescent="0.25">
      <c r="A30" s="6" t="s">
        <v>58</v>
      </c>
      <c r="B30" s="13" t="s">
        <v>38</v>
      </c>
      <c r="C30" s="8" t="s">
        <v>39</v>
      </c>
      <c r="D30" s="9">
        <v>1</v>
      </c>
      <c r="E30" s="10"/>
      <c r="F30" s="11">
        <f t="shared" si="1"/>
        <v>0</v>
      </c>
    </row>
    <row r="31" spans="1:6" ht="20.100000000000001" customHeight="1" x14ac:dyDescent="0.2">
      <c r="A31" s="6" t="s">
        <v>59</v>
      </c>
      <c r="B31" s="13" t="s">
        <v>42</v>
      </c>
      <c r="C31" s="8" t="s">
        <v>39</v>
      </c>
      <c r="D31" s="9">
        <v>1</v>
      </c>
      <c r="E31" s="10"/>
      <c r="F31" s="11">
        <f t="shared" si="1"/>
        <v>0</v>
      </c>
    </row>
    <row r="32" spans="1:6" ht="60.75" customHeight="1" x14ac:dyDescent="0.2">
      <c r="A32" s="6" t="s">
        <v>60</v>
      </c>
      <c r="B32" s="14" t="s">
        <v>49</v>
      </c>
      <c r="C32" s="8" t="s">
        <v>22</v>
      </c>
      <c r="D32" s="9">
        <v>1</v>
      </c>
      <c r="E32" s="10"/>
      <c r="F32" s="11">
        <f t="shared" si="1"/>
        <v>0</v>
      </c>
    </row>
    <row r="33" spans="1:6" ht="20.100000000000001" customHeight="1" x14ac:dyDescent="0.2">
      <c r="A33" s="29" t="s">
        <v>16</v>
      </c>
      <c r="B33" s="29"/>
      <c r="C33" s="29"/>
      <c r="D33" s="29"/>
      <c r="E33" s="29"/>
      <c r="F33" s="15">
        <f>SUM(F15:F32)</f>
        <v>0</v>
      </c>
    </row>
    <row r="34" spans="1:6" ht="20.100000000000001" customHeight="1" x14ac:dyDescent="0.2">
      <c r="A34" s="29" t="s">
        <v>11</v>
      </c>
      <c r="B34" s="29"/>
      <c r="C34" s="29"/>
      <c r="D34" s="29"/>
      <c r="E34" s="16">
        <v>0.25</v>
      </c>
      <c r="F34" s="15">
        <f>F33*E34</f>
        <v>0</v>
      </c>
    </row>
    <row r="35" spans="1:6" ht="20.100000000000001" customHeight="1" x14ac:dyDescent="0.2">
      <c r="A35" s="30" t="s">
        <v>17</v>
      </c>
      <c r="B35" s="31"/>
      <c r="C35" s="31"/>
      <c r="D35" s="31"/>
      <c r="E35" s="32"/>
      <c r="F35" s="15">
        <f>F33+F34</f>
        <v>0</v>
      </c>
    </row>
    <row r="36" spans="1:6" ht="32.25" customHeight="1" x14ac:dyDescent="0.2">
      <c r="A36" s="35" t="s">
        <v>65</v>
      </c>
      <c r="B36" s="35"/>
      <c r="C36" s="35"/>
      <c r="D36" s="35"/>
      <c r="E36" s="35"/>
      <c r="F36" s="35"/>
    </row>
    <row r="37" spans="1:6" ht="15" customHeight="1" x14ac:dyDescent="0.2">
      <c r="A37" s="33" t="s">
        <v>19</v>
      </c>
      <c r="B37" s="33"/>
      <c r="C37" s="33"/>
      <c r="D37" s="33"/>
      <c r="E37" s="33"/>
      <c r="F37" s="33"/>
    </row>
    <row r="38" spans="1:6" ht="15" customHeight="1" x14ac:dyDescent="0.2">
      <c r="A38" s="36" t="s">
        <v>66</v>
      </c>
      <c r="B38" s="36"/>
      <c r="C38" s="36"/>
      <c r="D38" s="36"/>
      <c r="E38" s="36"/>
      <c r="F38" s="36"/>
    </row>
    <row r="39" spans="1:6" ht="15" customHeight="1" x14ac:dyDescent="0.2">
      <c r="A39" s="34" t="s">
        <v>62</v>
      </c>
      <c r="B39" s="34"/>
      <c r="C39" s="34"/>
      <c r="D39" s="34"/>
      <c r="E39" s="34"/>
      <c r="F39" s="34"/>
    </row>
    <row r="40" spans="1:6" x14ac:dyDescent="0.2">
      <c r="A40" s="2"/>
    </row>
    <row r="41" spans="1:6" x14ac:dyDescent="0.2">
      <c r="A41" s="25" t="s">
        <v>2</v>
      </c>
      <c r="B41" s="25"/>
    </row>
    <row r="42" spans="1:6" x14ac:dyDescent="0.2">
      <c r="A42" s="28" t="s">
        <v>3</v>
      </c>
      <c r="B42" s="28"/>
    </row>
    <row r="43" spans="1:6" x14ac:dyDescent="0.2">
      <c r="A43" s="18"/>
    </row>
    <row r="44" spans="1:6" x14ac:dyDescent="0.2">
      <c r="A44" s="2" t="s">
        <v>4</v>
      </c>
      <c r="B44" s="2"/>
      <c r="D44" s="1" t="s">
        <v>5</v>
      </c>
    </row>
    <row r="45" spans="1:6" x14ac:dyDescent="0.2">
      <c r="A45" s="18"/>
    </row>
    <row r="46" spans="1:6" x14ac:dyDescent="0.2">
      <c r="A46" s="18"/>
    </row>
    <row r="47" spans="1:6" x14ac:dyDescent="0.2">
      <c r="A47" s="25" t="s">
        <v>52</v>
      </c>
      <c r="B47" s="25"/>
    </row>
  </sheetData>
  <mergeCells count="21">
    <mergeCell ref="A47:B47"/>
    <mergeCell ref="A41:B41"/>
    <mergeCell ref="A42:B42"/>
    <mergeCell ref="A12:A13"/>
    <mergeCell ref="A33:E33"/>
    <mergeCell ref="A34:D34"/>
    <mergeCell ref="A35:E35"/>
    <mergeCell ref="A37:F37"/>
    <mergeCell ref="A39:F39"/>
    <mergeCell ref="A36:F36"/>
    <mergeCell ref="A38:F38"/>
    <mergeCell ref="A4:F4"/>
    <mergeCell ref="A5:F5"/>
    <mergeCell ref="B12:B13"/>
    <mergeCell ref="C12:C13"/>
    <mergeCell ref="D12:D13"/>
    <mergeCell ref="E12:E13"/>
    <mergeCell ref="F12:F13"/>
    <mergeCell ref="A9:B9"/>
    <mergeCell ref="A10:B10"/>
    <mergeCell ref="A11:B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 Suric</dc:creator>
  <cp:lastModifiedBy>Tanja</cp:lastModifiedBy>
  <cp:lastPrinted>2025-09-03T09:54:41Z</cp:lastPrinted>
  <dcterms:created xsi:type="dcterms:W3CDTF">2019-01-24T08:14:06Z</dcterms:created>
  <dcterms:modified xsi:type="dcterms:W3CDTF">2025-09-03T12:06:31Z</dcterms:modified>
</cp:coreProperties>
</file>